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5" windowWidth="23715" windowHeight="9855" activeTab="0"/>
  </bookViews>
  <sheets>
    <sheet name="업무추진비집행 내역" sheetId="1" r:id="rId1"/>
    <sheet name="Sheet2" sheetId="2" r:id="rId2"/>
    <sheet name="Sheet3" sheetId="3" r:id="rId3"/>
  </sheets>
  <definedNames>
    <definedName name="_xlnm.Print_Titles" localSheetId="0">'업무추진비집행 내역'!$4:$4</definedName>
  </definedNames>
  <calcPr calcId="144525"/>
</workbook>
</file>

<file path=xl/sharedStrings.xml><?xml version="1.0" encoding="utf-8"?>
<sst xmlns="http://schemas.openxmlformats.org/spreadsheetml/2006/main" count="98" uniqueCount="63">
  <si>
    <t>집행일자</t>
  </si>
  <si>
    <t>집 행 내 역</t>
  </si>
  <si>
    <t>비고</t>
  </si>
  <si>
    <t>● 집행내역</t>
  </si>
  <si>
    <t>[단위 : 원]</t>
  </si>
  <si>
    <t>집행액 (원)</t>
  </si>
  <si>
    <t>NO</t>
  </si>
  <si>
    <t>세부항목</t>
  </si>
  <si>
    <t>원가비목</t>
  </si>
  <si>
    <t>장 소(사용처)</t>
  </si>
  <si>
    <t>집행대상</t>
  </si>
  <si>
    <t>합계</t>
  </si>
  <si>
    <t>교장실운영</t>
  </si>
  <si>
    <t>교무부운영</t>
  </si>
  <si>
    <t>행정실운영</t>
  </si>
  <si>
    <t>일반업무추진비</t>
  </si>
  <si>
    <t>결혼 축의금 지급</t>
  </si>
  <si>
    <t>조의금 지급</t>
  </si>
  <si>
    <t>장영애</t>
  </si>
  <si>
    <t>남원추어탕</t>
  </si>
  <si>
    <t>(주)이베이코리아</t>
  </si>
  <si>
    <t>2016학년도 3/4분기(2016년 9월~ 2016년 11월)
금모래초등학교 업무추진비 집행현황</t>
  </si>
  <si>
    <t>● 2016학년도 3/4분기 금모래초등학교 업무추진비 집행현황을 다음과 같이 공개합니다.</t>
  </si>
  <si>
    <t>합창부 운영</t>
  </si>
  <si>
    <t>학교운영위원회운영</t>
  </si>
  <si>
    <t>2016-11-19</t>
  </si>
  <si>
    <t>합창부 간식 구입</t>
  </si>
  <si>
    <t>2016-09-28</t>
  </si>
  <si>
    <t>학교운영위원회 정기회의 다과 구입비 지급</t>
  </si>
  <si>
    <t>2016-09-02</t>
  </si>
  <si>
    <t>2016년 남직원 간담회비</t>
  </si>
  <si>
    <t>2016-09-09</t>
  </si>
  <si>
    <t>도서관 내빈 접대 물품 구입비 지급</t>
  </si>
  <si>
    <t>2016-10-19</t>
  </si>
  <si>
    <t>내빈 접대용 물품 구입비 지급</t>
  </si>
  <si>
    <t>내빈 접대용 물품구입</t>
  </si>
  <si>
    <t>2016-10-31</t>
  </si>
  <si>
    <t>금모래예술제 운영 평가회 간식비</t>
  </si>
  <si>
    <t>2016-11-03</t>
  </si>
  <si>
    <t>2016-11-10</t>
  </si>
  <si>
    <t>본관 무대명칭 공모 당선작 상품 구입</t>
  </si>
  <si>
    <t>2016-11-14</t>
  </si>
  <si>
    <t>2016 교육과정 워크숍 및 혁신공감 4대 과제 연수 관련 전세버스비 지급</t>
  </si>
  <si>
    <t>2016-11-18</t>
  </si>
  <si>
    <t>2016 금모래초 교육과정 워크숍 및 혁신공감 4대 과제 연수에 따른 식비 지급</t>
  </si>
  <si>
    <t>2016-11-21</t>
  </si>
  <si>
    <t>2016학년도 6학년 테마형 수련활동 지도(인솔)교사 협의회 간식비</t>
  </si>
  <si>
    <t>2016-11-23</t>
  </si>
  <si>
    <t>2016학년도 6학년 테마형 수련활동 지도(인솔)교사 협의회비</t>
  </si>
  <si>
    <t>롯데리아 시흥은행점</t>
  </si>
  <si>
    <t>홈마트(플러스)외 2명</t>
  </si>
  <si>
    <t>한국피자헛 시흥대야점</t>
  </si>
  <si>
    <t>부천문구</t>
  </si>
  <si>
    <t>(주)유진여행사</t>
  </si>
  <si>
    <t>산정원</t>
  </si>
  <si>
    <t>홈마트</t>
  </si>
  <si>
    <t>BHC치킨</t>
  </si>
  <si>
    <t>학생</t>
  </si>
  <si>
    <t>교직원</t>
  </si>
  <si>
    <t>내빈</t>
  </si>
  <si>
    <t>학운위위원</t>
  </si>
  <si>
    <t>학생</t>
  </si>
  <si>
    <t>교직원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</si>
</sst>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바탕"/>
      <family val="1"/>
    </font>
    <font>
      <b/>
      <sz val="18"/>
      <name val="굴림"/>
      <family val="3"/>
    </font>
    <font>
      <sz val="8"/>
      <name val="돋움"/>
      <family val="3"/>
    </font>
    <font>
      <sz val="16"/>
      <name val="굴림"/>
      <family val="3"/>
    </font>
    <font>
      <b/>
      <sz val="16"/>
      <name val="굴림"/>
      <family val="3"/>
    </font>
    <font>
      <sz val="11"/>
      <name val="굴림"/>
      <family val="3"/>
    </font>
    <font>
      <b/>
      <sz val="11"/>
      <name val="Calibri"/>
      <family val="2"/>
      <scheme val="minor"/>
    </font>
    <font>
      <b/>
      <sz val="11"/>
      <color rgb="FF9C0006"/>
      <name val="Calibri"/>
      <family val="3"/>
      <scheme val="minor"/>
    </font>
    <font>
      <sz val="9"/>
      <color theme="1"/>
      <name val="Calibri"/>
      <family val="2"/>
      <scheme val="minor"/>
    </font>
    <font>
      <sz val="9"/>
      <color theme="1"/>
      <name val="바탕"/>
      <family val="1"/>
    </font>
    <font>
      <sz val="9"/>
      <color rgb="FF000000"/>
      <name val="바탕"/>
      <family val="1"/>
    </font>
    <font>
      <sz val="10"/>
      <color indexed="8"/>
      <name val="Arial"/>
      <family val="2"/>
    </font>
    <font>
      <sz val="8"/>
      <color indexed="8"/>
      <name val="바탕체"/>
      <family val="2"/>
    </font>
    <font>
      <sz val="6"/>
      <color indexed="8"/>
      <name val="바탕체"/>
      <family val="2"/>
    </font>
    <font>
      <sz val="5"/>
      <color indexed="8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3" fillId="3" borderId="1" applyNumberFormat="0" applyProtection="0">
      <alignment/>
    </xf>
    <xf numFmtId="0" fontId="16" fillId="0" borderId="0">
      <alignment/>
      <protection/>
    </xf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1" fillId="3" borderId="2" xfId="21" applyFont="1" applyBorder="1" applyAlignment="1">
      <alignment horizontal="center" vertical="center"/>
    </xf>
    <xf numFmtId="0" fontId="11" fillId="3" borderId="2" xfId="21" applyFont="1" applyBorder="1" applyAlignment="1">
      <alignment horizontal="center" vertical="center" wrapText="1"/>
    </xf>
    <xf numFmtId="0" fontId="11" fillId="3" borderId="2" xfId="2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2" fillId="2" borderId="2" xfId="20" applyFont="1" applyBorder="1" applyAlignment="1">
      <alignment horizontal="center" vertical="center"/>
    </xf>
    <xf numFmtId="176" fontId="12" fillId="2" borderId="2" xfId="2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11" fillId="3" borderId="2" xfId="21" applyNumberFormat="1" applyFont="1" applyBorder="1" applyAlignment="1">
      <alignment horizontal="center" vertical="center" wrapText="1"/>
    </xf>
    <xf numFmtId="0" fontId="2" fillId="2" borderId="7" xfId="20" applyBorder="1" applyAlignment="1">
      <alignment horizontal="center" vertical="center"/>
    </xf>
    <xf numFmtId="0" fontId="2" fillId="2" borderId="8" xfId="20" applyBorder="1" applyAlignment="1">
      <alignment horizontal="center" vertical="center"/>
    </xf>
    <xf numFmtId="0" fontId="2" fillId="2" borderId="9" xfId="2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7" fillId="4" borderId="10" xfId="22" applyNumberFormat="1" applyFont="1" applyFill="1" applyBorder="1" applyAlignment="1">
      <alignment horizontal="center" vertical="center" wrapText="1"/>
      <protection/>
    </xf>
    <xf numFmtId="49" fontId="17" fillId="4" borderId="10" xfId="22" applyNumberFormat="1" applyFont="1" applyFill="1" applyBorder="1" applyAlignment="1">
      <alignment horizontal="center" vertical="center"/>
      <protection/>
    </xf>
    <xf numFmtId="49" fontId="17" fillId="4" borderId="10" xfId="22" applyNumberFormat="1" applyFont="1" applyFill="1" applyBorder="1" applyAlignment="1">
      <alignment horizontal="left" vertical="center" wrapText="1"/>
      <protection/>
    </xf>
    <xf numFmtId="49" fontId="18" fillId="4" borderId="10" xfId="22" applyNumberFormat="1" applyFont="1" applyFill="1" applyBorder="1" applyAlignment="1">
      <alignment horizontal="left" vertical="center" wrapText="1"/>
      <protection/>
    </xf>
    <xf numFmtId="49" fontId="19" fillId="4" borderId="10" xfId="22" applyNumberFormat="1" applyFont="1" applyFill="1" applyBorder="1" applyAlignment="1">
      <alignment horizontal="left" vertical="center" wrapText="1"/>
      <protection/>
    </xf>
    <xf numFmtId="1" fontId="17" fillId="4" borderId="10" xfId="22" applyNumberFormat="1" applyFont="1" applyFill="1" applyBorder="1" applyAlignment="1">
      <alignment vertical="center"/>
      <protection/>
    </xf>
    <xf numFmtId="49" fontId="17" fillId="4" borderId="10" xfId="22" applyNumberFormat="1" applyFont="1" applyFill="1" applyBorder="1" applyAlignment="1">
      <alignment horizontal="left" vertical="center" wrapText="1"/>
      <protection/>
    </xf>
    <xf numFmtId="49" fontId="17" fillId="4" borderId="10" xfId="22" applyNumberFormat="1" applyFont="1" applyFill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나쁨" xfId="20"/>
    <cellStyle name="계산" xfId="21"/>
    <cellStyle name="표준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workbookViewId="0" topLeftCell="A1">
      <pane ySplit="4" topLeftCell="A5" activePane="bottomLeft" state="frozen"/>
      <selection pane="bottomLeft" activeCell="I18" sqref="I18"/>
    </sheetView>
  </sheetViews>
  <sheetFormatPr defaultColWidth="9.140625" defaultRowHeight="15"/>
  <cols>
    <col min="1" max="1" width="5.7109375" style="0" customWidth="1"/>
    <col min="2" max="2" width="4.8515625" style="0" customWidth="1"/>
    <col min="3" max="3" width="17.140625" style="1" customWidth="1"/>
    <col min="4" max="4" width="13.7109375" style="1" customWidth="1"/>
    <col min="5" max="5" width="11.421875" style="2" customWidth="1"/>
    <col min="6" max="6" width="34.421875" style="1" customWidth="1"/>
    <col min="7" max="7" width="12.421875" style="11" customWidth="1"/>
    <col min="8" max="8" width="21.7109375" style="1" customWidth="1"/>
    <col min="9" max="9" width="12.421875" style="1" customWidth="1"/>
    <col min="10" max="10" width="9.00390625" style="1" customWidth="1"/>
  </cols>
  <sheetData>
    <row r="1" spans="3:13" s="3" customFormat="1" ht="63.75" customHeight="1">
      <c r="C1" s="24" t="s">
        <v>21</v>
      </c>
      <c r="D1" s="24"/>
      <c r="E1" s="24"/>
      <c r="F1" s="24"/>
      <c r="G1" s="24"/>
      <c r="H1" s="24"/>
      <c r="I1" s="24"/>
      <c r="J1" s="23"/>
      <c r="K1" s="18"/>
      <c r="L1" s="18"/>
      <c r="M1" s="5"/>
    </row>
    <row r="2" spans="3:13" s="3" customFormat="1" ht="30" customHeight="1">
      <c r="C2" s="4" t="s">
        <v>22</v>
      </c>
      <c r="D2" s="18"/>
      <c r="E2" s="18"/>
      <c r="F2" s="18"/>
      <c r="G2" s="10"/>
      <c r="H2" s="18"/>
      <c r="I2" s="18"/>
      <c r="J2" s="18"/>
      <c r="K2" s="18"/>
      <c r="L2" s="18"/>
      <c r="M2" s="5"/>
    </row>
    <row r="3" spans="3:13" s="3" customFormat="1" ht="27" customHeight="1" thickBot="1">
      <c r="C3" s="6" t="s">
        <v>3</v>
      </c>
      <c r="D3" s="18"/>
      <c r="E3" s="18"/>
      <c r="F3" s="18"/>
      <c r="G3" s="10"/>
      <c r="H3" s="18"/>
      <c r="I3" s="18"/>
      <c r="J3" s="5" t="s">
        <v>4</v>
      </c>
      <c r="K3" s="18"/>
      <c r="L3" s="18"/>
      <c r="M3" s="5"/>
    </row>
    <row r="4" spans="2:10" ht="30" customHeight="1" thickBot="1">
      <c r="B4" s="7" t="s">
        <v>6</v>
      </c>
      <c r="C4" s="8" t="s">
        <v>7</v>
      </c>
      <c r="D4" s="8" t="s">
        <v>8</v>
      </c>
      <c r="E4" s="9" t="s">
        <v>0</v>
      </c>
      <c r="F4" s="8" t="s">
        <v>1</v>
      </c>
      <c r="G4" s="19" t="s">
        <v>5</v>
      </c>
      <c r="H4" s="8" t="s">
        <v>9</v>
      </c>
      <c r="I4" s="8" t="s">
        <v>10</v>
      </c>
      <c r="J4" s="8" t="s">
        <v>2</v>
      </c>
    </row>
    <row r="5" spans="2:10" ht="27" customHeight="1">
      <c r="B5" s="14">
        <v>1</v>
      </c>
      <c r="C5" s="25" t="s">
        <v>23</v>
      </c>
      <c r="D5" s="32" t="s">
        <v>15</v>
      </c>
      <c r="E5" s="26" t="s">
        <v>25</v>
      </c>
      <c r="F5" s="27" t="s">
        <v>26</v>
      </c>
      <c r="G5" s="30">
        <v>153000</v>
      </c>
      <c r="H5" s="31" t="s">
        <v>49</v>
      </c>
      <c r="I5" s="15" t="s">
        <v>57</v>
      </c>
      <c r="J5" s="16"/>
    </row>
    <row r="6" spans="2:10" ht="27" customHeight="1">
      <c r="B6" s="14">
        <v>2</v>
      </c>
      <c r="C6" s="25" t="s">
        <v>24</v>
      </c>
      <c r="D6" s="32" t="s">
        <v>15</v>
      </c>
      <c r="E6" s="26" t="s">
        <v>27</v>
      </c>
      <c r="F6" s="27" t="s">
        <v>28</v>
      </c>
      <c r="G6" s="30">
        <v>164750</v>
      </c>
      <c r="H6" s="31" t="s">
        <v>50</v>
      </c>
      <c r="I6" s="15" t="s">
        <v>60</v>
      </c>
      <c r="J6" s="16"/>
    </row>
    <row r="7" spans="2:10" ht="27" customHeight="1">
      <c r="B7" s="14">
        <v>3</v>
      </c>
      <c r="C7" s="25" t="s">
        <v>13</v>
      </c>
      <c r="D7" s="32" t="s">
        <v>15</v>
      </c>
      <c r="E7" s="26" t="s">
        <v>29</v>
      </c>
      <c r="F7" s="27" t="s">
        <v>30</v>
      </c>
      <c r="G7" s="30">
        <v>81000</v>
      </c>
      <c r="H7" s="31" t="s">
        <v>19</v>
      </c>
      <c r="I7" s="15" t="s">
        <v>58</v>
      </c>
      <c r="J7" s="16"/>
    </row>
    <row r="8" spans="2:10" ht="27" customHeight="1">
      <c r="B8" s="14">
        <v>4</v>
      </c>
      <c r="C8" s="25" t="s">
        <v>13</v>
      </c>
      <c r="D8" s="32" t="s">
        <v>15</v>
      </c>
      <c r="E8" s="26" t="s">
        <v>31</v>
      </c>
      <c r="F8" s="27" t="s">
        <v>32</v>
      </c>
      <c r="G8" s="30">
        <v>66400</v>
      </c>
      <c r="H8" s="31" t="s">
        <v>20</v>
      </c>
      <c r="I8" s="15" t="s">
        <v>59</v>
      </c>
      <c r="J8" s="16"/>
    </row>
    <row r="9" spans="2:10" ht="27" customHeight="1">
      <c r="B9" s="14">
        <v>5</v>
      </c>
      <c r="C9" s="25" t="s">
        <v>14</v>
      </c>
      <c r="D9" s="32" t="s">
        <v>15</v>
      </c>
      <c r="E9" s="26" t="s">
        <v>33</v>
      </c>
      <c r="F9" s="27" t="s">
        <v>34</v>
      </c>
      <c r="G9" s="30">
        <v>42800</v>
      </c>
      <c r="H9" s="31" t="s">
        <v>20</v>
      </c>
      <c r="I9" s="15" t="s">
        <v>59</v>
      </c>
      <c r="J9" s="16"/>
    </row>
    <row r="10" spans="2:10" ht="27" customHeight="1">
      <c r="B10" s="14">
        <v>6</v>
      </c>
      <c r="C10" s="25" t="s">
        <v>14</v>
      </c>
      <c r="D10" s="32" t="s">
        <v>15</v>
      </c>
      <c r="E10" s="26" t="s">
        <v>33</v>
      </c>
      <c r="F10" s="27" t="s">
        <v>35</v>
      </c>
      <c r="G10" s="30">
        <v>71020</v>
      </c>
      <c r="H10" s="31" t="s">
        <v>50</v>
      </c>
      <c r="I10" s="15" t="s">
        <v>59</v>
      </c>
      <c r="J10" s="16"/>
    </row>
    <row r="11" spans="2:10" ht="27" customHeight="1">
      <c r="B11" s="14">
        <v>7</v>
      </c>
      <c r="C11" s="25" t="s">
        <v>13</v>
      </c>
      <c r="D11" s="32" t="s">
        <v>15</v>
      </c>
      <c r="E11" s="26" t="s">
        <v>36</v>
      </c>
      <c r="F11" s="27" t="s">
        <v>37</v>
      </c>
      <c r="G11" s="30">
        <v>344900</v>
      </c>
      <c r="H11" s="31" t="s">
        <v>51</v>
      </c>
      <c r="I11" s="15" t="s">
        <v>58</v>
      </c>
      <c r="J11" s="17"/>
    </row>
    <row r="12" spans="2:10" ht="27" customHeight="1">
      <c r="B12" s="14">
        <v>8</v>
      </c>
      <c r="C12" s="25" t="s">
        <v>12</v>
      </c>
      <c r="D12" s="32" t="s">
        <v>15</v>
      </c>
      <c r="E12" s="26" t="s">
        <v>38</v>
      </c>
      <c r="F12" s="27" t="s">
        <v>17</v>
      </c>
      <c r="G12" s="30">
        <v>50000</v>
      </c>
      <c r="H12" s="31" t="s">
        <v>18</v>
      </c>
      <c r="I12" s="15" t="s">
        <v>58</v>
      </c>
      <c r="J12" s="17"/>
    </row>
    <row r="13" spans="2:10" ht="27.75" customHeight="1">
      <c r="B13" s="14">
        <v>9</v>
      </c>
      <c r="C13" s="25" t="s">
        <v>12</v>
      </c>
      <c r="D13" s="32" t="s">
        <v>15</v>
      </c>
      <c r="E13" s="26" t="s">
        <v>39</v>
      </c>
      <c r="F13" s="27" t="s">
        <v>16</v>
      </c>
      <c r="G13" s="30">
        <v>50000</v>
      </c>
      <c r="H13" s="31" t="s">
        <v>18</v>
      </c>
      <c r="I13" s="15" t="s">
        <v>58</v>
      </c>
      <c r="J13" s="17"/>
    </row>
    <row r="14" spans="2:10" ht="27.75" customHeight="1">
      <c r="B14" s="14">
        <v>10</v>
      </c>
      <c r="C14" s="25" t="s">
        <v>13</v>
      </c>
      <c r="D14" s="32" t="s">
        <v>15</v>
      </c>
      <c r="E14" s="26" t="s">
        <v>39</v>
      </c>
      <c r="F14" s="27" t="s">
        <v>40</v>
      </c>
      <c r="G14" s="30">
        <v>62000</v>
      </c>
      <c r="H14" s="31" t="s">
        <v>52</v>
      </c>
      <c r="I14" s="15" t="s">
        <v>61</v>
      </c>
      <c r="J14" s="17"/>
    </row>
    <row r="15" spans="2:10" ht="27.75" customHeight="1">
      <c r="B15" s="14">
        <v>11</v>
      </c>
      <c r="C15" s="25" t="s">
        <v>13</v>
      </c>
      <c r="D15" s="32" t="s">
        <v>15</v>
      </c>
      <c r="E15" s="26" t="s">
        <v>41</v>
      </c>
      <c r="F15" s="29" t="s">
        <v>42</v>
      </c>
      <c r="G15" s="30">
        <v>650000</v>
      </c>
      <c r="H15" s="31" t="s">
        <v>53</v>
      </c>
      <c r="I15" s="15" t="s">
        <v>58</v>
      </c>
      <c r="J15" s="17"/>
    </row>
    <row r="16" spans="2:10" ht="27.75" customHeight="1">
      <c r="B16" s="14">
        <v>12</v>
      </c>
      <c r="C16" s="25" t="s">
        <v>13</v>
      </c>
      <c r="D16" s="32" t="s">
        <v>15</v>
      </c>
      <c r="E16" s="26" t="s">
        <v>43</v>
      </c>
      <c r="F16" s="29" t="s">
        <v>44</v>
      </c>
      <c r="G16" s="30">
        <v>420000</v>
      </c>
      <c r="H16" s="31" t="s">
        <v>54</v>
      </c>
      <c r="I16" s="15" t="s">
        <v>58</v>
      </c>
      <c r="J16" s="17"/>
    </row>
    <row r="17" spans="2:10" ht="27" customHeight="1">
      <c r="B17" s="14">
        <v>13</v>
      </c>
      <c r="C17" s="25" t="s">
        <v>13</v>
      </c>
      <c r="D17" s="32" t="s">
        <v>15</v>
      </c>
      <c r="E17" s="26" t="s">
        <v>45</v>
      </c>
      <c r="F17" s="28" t="s">
        <v>46</v>
      </c>
      <c r="G17" s="30">
        <v>39300</v>
      </c>
      <c r="H17" s="31" t="s">
        <v>55</v>
      </c>
      <c r="I17" s="15" t="s">
        <v>58</v>
      </c>
      <c r="J17" s="16"/>
    </row>
    <row r="18" spans="2:10" ht="27" customHeight="1" thickBot="1">
      <c r="B18" s="14">
        <v>14</v>
      </c>
      <c r="C18" s="25" t="s">
        <v>13</v>
      </c>
      <c r="D18" s="32" t="s">
        <v>15</v>
      </c>
      <c r="E18" s="26" t="s">
        <v>47</v>
      </c>
      <c r="F18" s="28" t="s">
        <v>48</v>
      </c>
      <c r="G18" s="30">
        <v>50000</v>
      </c>
      <c r="H18" s="31" t="s">
        <v>56</v>
      </c>
      <c r="I18" s="15" t="s">
        <v>62</v>
      </c>
      <c r="J18" s="16"/>
    </row>
    <row r="19" spans="2:10" ht="30" customHeight="1" thickBot="1">
      <c r="B19" s="20"/>
      <c r="C19" s="21" t="s">
        <v>11</v>
      </c>
      <c r="D19" s="21"/>
      <c r="E19" s="21"/>
      <c r="F19" s="22"/>
      <c r="G19" s="13">
        <f>SUM(G5:G18)</f>
        <v>2245170</v>
      </c>
      <c r="H19" s="12"/>
      <c r="I19" s="12"/>
      <c r="J19" s="12"/>
    </row>
  </sheetData>
  <mergeCells count="1">
    <mergeCell ref="C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2012-12-13T05:57:46Z</cp:lastPrinted>
  <dcterms:created xsi:type="dcterms:W3CDTF">2012-12-13T04:18:33Z</dcterms:created>
  <dcterms:modified xsi:type="dcterms:W3CDTF">2016-12-02T07:21:37Z</dcterms:modified>
  <cp:category/>
  <cp:version/>
  <cp:contentType/>
  <cp:contentStatus/>
</cp:coreProperties>
</file>