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235" windowHeight="7185" activeTab="0"/>
  </bookViews>
  <sheets>
    <sheet name="2019년4분기" sheetId="1" r:id="rId1"/>
  </sheets>
  <definedNames/>
  <calcPr fullCalcOnLoad="1"/>
</workbook>
</file>

<file path=xl/sharedStrings.xml><?xml version="1.0" encoding="utf-8"?>
<sst xmlns="http://schemas.openxmlformats.org/spreadsheetml/2006/main" count="159" uniqueCount="90">
  <si>
    <t>신학기 간담회 물품구입</t>
  </si>
  <si>
    <t>회계 업무 협의후 간담회비</t>
  </si>
  <si>
    <t>부장교사 워크숍 간담회비</t>
  </si>
  <si>
    <t>합창축제 참가 학생 간식구입</t>
  </si>
  <si>
    <t>급식실 간담회비</t>
  </si>
  <si>
    <t>초등교감 소래지구 지구장학협의회 식사비</t>
  </si>
  <si>
    <t>장터마트외1</t>
  </si>
  <si>
    <t>2020-02-27</t>
  </si>
  <si>
    <t>2019-12-04</t>
  </si>
  <si>
    <t>2020-02-25</t>
  </si>
  <si>
    <t>집행액</t>
  </si>
  <si>
    <t>합계</t>
  </si>
  <si>
    <t>비고</t>
  </si>
  <si>
    <t>교직원</t>
  </si>
  <si>
    <t>학생</t>
  </si>
  <si>
    <t>학교장</t>
  </si>
  <si>
    <t>지방공무원 인사발령으로 인한 협의진행</t>
  </si>
  <si>
    <t>초등교감 소래지구 지구장학협의회 물품구입</t>
  </si>
  <si>
    <t>초등교감 소래지구 지구장학협의회 다과비</t>
  </si>
  <si>
    <t>감염병 확산 대응계획 협의회비</t>
  </si>
  <si>
    <t>2019 혁신공감학교 운영물품구입</t>
  </si>
  <si>
    <t>교육공무직 협의회 간담회비</t>
  </si>
  <si>
    <t>지역사회협의회 식사제공</t>
  </si>
  <si>
    <t>졸업식 마무리후 간담회비</t>
  </si>
  <si>
    <t>교육과정운영평가 간담회비</t>
  </si>
  <si>
    <t>유치원 수료식후 간담회비</t>
  </si>
  <si>
    <t>행정직원 격려 간담회 실시</t>
  </si>
  <si>
    <t>장터마트</t>
  </si>
  <si>
    <t>마피아떡볶이</t>
  </si>
  <si>
    <t>소래지구교감단</t>
  </si>
  <si>
    <t>곤봉식객</t>
  </si>
  <si>
    <t>친친</t>
  </si>
  <si>
    <t>-기간 : 2019년 12월01일 ~ 2020년 2월 29일</t>
  </si>
  <si>
    <t>2019학년도 4/4분기 금모래초등학교 업무추진비 집행현황</t>
  </si>
  <si>
    <t>옛골토성(대야점)</t>
  </si>
  <si>
    <t>2020-02-17</t>
  </si>
  <si>
    <t>교사 간담회 식사제공</t>
  </si>
  <si>
    <t>2019-12-03</t>
  </si>
  <si>
    <t>쿠우쿠우 은계점</t>
  </si>
  <si>
    <t>2019-12-09</t>
  </si>
  <si>
    <t>롯데마트 시흥점</t>
  </si>
  <si>
    <t>2020-01-03</t>
  </si>
  <si>
    <t>2020-02-28</t>
  </si>
  <si>
    <t>교육공동체 토론회 다과구입</t>
  </si>
  <si>
    <t>집행내역</t>
  </si>
  <si>
    <t>장소(사용처)</t>
  </si>
  <si>
    <t>11번가</t>
  </si>
  <si>
    <t>섭이랑문어랑</t>
  </si>
  <si>
    <t>전설갈은행점</t>
  </si>
  <si>
    <t>집행대상</t>
  </si>
  <si>
    <t>집행일자</t>
  </si>
  <si>
    <t>내빈접대 물품</t>
  </si>
  <si>
    <t>내빈접대</t>
  </si>
  <si>
    <t>(주)이베이코리아</t>
  </si>
  <si>
    <t>원로교사 교육과정 간담회비</t>
  </si>
  <si>
    <t>남원추어탕</t>
  </si>
  <si>
    <t>교촌치킨</t>
  </si>
  <si>
    <t>학교운영위원회</t>
  </si>
  <si>
    <t>2020-02-19</t>
  </si>
  <si>
    <t>2019-12-31</t>
  </si>
  <si>
    <t>2019-12-12</t>
  </si>
  <si>
    <t>전입 및 복직교사 간담회 실시</t>
  </si>
  <si>
    <t>스포츠클럽 배드민턴 출전 학생 격려</t>
  </si>
  <si>
    <t>서우리테일시흥식자재</t>
  </si>
  <si>
    <t>2019-12-06</t>
  </si>
  <si>
    <t>앞뜰장작구이마을</t>
  </si>
  <si>
    <t>2019-12-23</t>
  </si>
  <si>
    <t>2020-01-06</t>
  </si>
  <si>
    <t>목적사업업무추진비</t>
  </si>
  <si>
    <t>책례행사 협의회비</t>
  </si>
  <si>
    <t>체육연수후 간담회비</t>
  </si>
  <si>
    <t>2019-12-16</t>
  </si>
  <si>
    <t>동림관</t>
  </si>
  <si>
    <t>흙과사람들</t>
  </si>
  <si>
    <t>조의금지급</t>
  </si>
  <si>
    <t>2019-12-28</t>
  </si>
  <si>
    <t>2019-12-08</t>
  </si>
  <si>
    <t>2019-12-02</t>
  </si>
  <si>
    <t>홍루이젠 배곧점</t>
  </si>
  <si>
    <t>유치원 졸업식 내빈접대 물품구입</t>
  </si>
  <si>
    <t>학교 시설 위생점검후 간담회비</t>
  </si>
  <si>
    <t>방학중 근무교직원 식사제공</t>
  </si>
  <si>
    <t>교감 및 실무사와 협의회</t>
  </si>
  <si>
    <t>2019-12-22</t>
  </si>
  <si>
    <t>2020-02-21</t>
  </si>
  <si>
    <t>2020-01-02</t>
  </si>
  <si>
    <t>2019-12-27</t>
  </si>
  <si>
    <t>2019-12-30</t>
  </si>
  <si>
    <t>부장교사 교육과정 간담회비</t>
  </si>
  <si>
    <t>학교운영위원회 회의 및 간담회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</si>
</sst>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4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b/>
      <sz val="15"/>
      <color indexed="8"/>
      <name val="굴림체"/>
      <family val="0"/>
    </font>
    <font>
      <sz val="10"/>
      <color indexed="8"/>
      <name val="굴림체"/>
      <family val="0"/>
    </font>
    <font>
      <sz val="12"/>
      <color indexed="8"/>
      <name val="굴림체"/>
      <family val="0"/>
    </font>
    <font>
      <sz val="5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9" fillId="0" borderId="5" applyNumberFormat="0" applyFill="0" applyAlignment="0" applyProtection="0"/>
    <xf numFmtId="0" fontId="27" fillId="3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20" fillId="0" borderId="0" xfId="0" applyFont="1" applyAlignment="1" quotePrefix="1">
      <alignment vertical="center"/>
    </xf>
    <xf numFmtId="49" fontId="19" fillId="34" borderId="10" xfId="0" applyNumberFormat="1" applyFont="1" applyFill="1" applyBorder="1" applyAlignment="1" applyProtection="1">
      <alignment horizontal="center" vertical="center" wrapText="1"/>
      <protection/>
    </xf>
    <xf numFmtId="49" fontId="19" fillId="34" borderId="10" xfId="0" applyNumberFormat="1" applyFont="1" applyFill="1" applyBorder="1" applyAlignment="1" applyProtection="1">
      <alignment horizontal="center" vertical="center"/>
      <protection/>
    </xf>
    <xf numFmtId="49" fontId="19" fillId="34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41" fontId="19" fillId="34" borderId="10" xfId="0" applyNumberFormat="1" applyFont="1" applyFill="1" applyBorder="1" applyAlignment="1" applyProtection="1">
      <alignment horizontal="right" vertical="center"/>
      <protection/>
    </xf>
    <xf numFmtId="41" fontId="0" fillId="0" borderId="12" xfId="0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defaultGridColor="0" zoomScaleSheetLayoutView="75" colorId="22" workbookViewId="0" topLeftCell="A1">
      <selection activeCell="B42" sqref="B42"/>
    </sheetView>
  </sheetViews>
  <sheetFormatPr defaultColWidth="9.00390625" defaultRowHeight="16.5"/>
  <cols>
    <col min="1" max="1" width="10.125" style="0" customWidth="1"/>
    <col min="2" max="2" width="67.375" style="0" customWidth="1"/>
    <col min="3" max="3" width="13.25390625" style="13" customWidth="1"/>
    <col min="4" max="4" width="27.00390625" style="0" customWidth="1"/>
    <col min="5" max="5" width="19.25390625" style="0" customWidth="1"/>
    <col min="6" max="6" width="8.50390625" style="0" customWidth="1"/>
  </cols>
  <sheetData>
    <row r="1" spans="1:6" ht="44.25" customHeight="1">
      <c r="A1" s="3" t="s">
        <v>33</v>
      </c>
      <c r="B1" s="2"/>
      <c r="C1" s="14"/>
      <c r="D1" s="2"/>
      <c r="E1" s="2"/>
      <c r="F1" s="2"/>
    </row>
    <row r="2" spans="1:6" ht="24.75" customHeight="1">
      <c r="A2" s="9" t="s">
        <v>32</v>
      </c>
      <c r="B2" s="2"/>
      <c r="C2" s="14"/>
      <c r="D2" s="2"/>
      <c r="E2" s="2"/>
      <c r="F2" s="2"/>
    </row>
    <row r="3" spans="1:6" ht="29.25" customHeight="1">
      <c r="A3" s="4" t="s">
        <v>50</v>
      </c>
      <c r="B3" s="4" t="s">
        <v>44</v>
      </c>
      <c r="C3" s="4" t="s">
        <v>10</v>
      </c>
      <c r="D3" s="4" t="s">
        <v>45</v>
      </c>
      <c r="E3" s="4" t="s">
        <v>49</v>
      </c>
      <c r="F3" s="4" t="s">
        <v>12</v>
      </c>
    </row>
    <row r="4" spans="1:6" s="1" customFormat="1" ht="22.5" customHeight="1">
      <c r="A4" s="11" t="s">
        <v>77</v>
      </c>
      <c r="B4" s="12" t="s">
        <v>3</v>
      </c>
      <c r="C4" s="15">
        <v>26650</v>
      </c>
      <c r="D4" s="10" t="s">
        <v>40</v>
      </c>
      <c r="E4" s="10" t="s">
        <v>14</v>
      </c>
      <c r="F4" s="17"/>
    </row>
    <row r="5" spans="1:6" s="1" customFormat="1" ht="22.5" customHeight="1">
      <c r="A5" s="11" t="s">
        <v>37</v>
      </c>
      <c r="B5" s="12" t="s">
        <v>3</v>
      </c>
      <c r="C5" s="15">
        <v>77900</v>
      </c>
      <c r="D5" s="10" t="s">
        <v>78</v>
      </c>
      <c r="E5" s="10" t="s">
        <v>14</v>
      </c>
      <c r="F5" s="17"/>
    </row>
    <row r="6" spans="1:6" s="1" customFormat="1" ht="22.5" customHeight="1">
      <c r="A6" s="11" t="s">
        <v>8</v>
      </c>
      <c r="B6" s="12" t="s">
        <v>17</v>
      </c>
      <c r="C6" s="15">
        <v>22910</v>
      </c>
      <c r="D6" s="10" t="s">
        <v>53</v>
      </c>
      <c r="E6" s="10" t="s">
        <v>29</v>
      </c>
      <c r="F6" s="17"/>
    </row>
    <row r="7" spans="1:6" s="1" customFormat="1" ht="22.5" customHeight="1">
      <c r="A7" s="11" t="s">
        <v>8</v>
      </c>
      <c r="B7" s="12" t="s">
        <v>17</v>
      </c>
      <c r="C7" s="15">
        <v>41300</v>
      </c>
      <c r="D7" s="10" t="s">
        <v>53</v>
      </c>
      <c r="E7" s="10" t="s">
        <v>29</v>
      </c>
      <c r="F7" s="17"/>
    </row>
    <row r="8" spans="1:6" s="1" customFormat="1" ht="22.5" customHeight="1">
      <c r="A8" s="11" t="s">
        <v>8</v>
      </c>
      <c r="B8" s="12" t="s">
        <v>43</v>
      </c>
      <c r="C8" s="15">
        <v>70000</v>
      </c>
      <c r="D8" s="10" t="s">
        <v>27</v>
      </c>
      <c r="E8" s="10" t="s">
        <v>13</v>
      </c>
      <c r="F8" s="17" t="s">
        <v>68</v>
      </c>
    </row>
    <row r="9" spans="1:6" s="1" customFormat="1" ht="22.5" customHeight="1">
      <c r="A9" s="11" t="s">
        <v>64</v>
      </c>
      <c r="B9" s="12" t="s">
        <v>21</v>
      </c>
      <c r="C9" s="15">
        <v>66900</v>
      </c>
      <c r="D9" s="10" t="s">
        <v>6</v>
      </c>
      <c r="E9" s="10" t="s">
        <v>13</v>
      </c>
      <c r="F9" s="17"/>
    </row>
    <row r="10" spans="1:6" s="1" customFormat="1" ht="22.5" customHeight="1">
      <c r="A10" s="11" t="s">
        <v>64</v>
      </c>
      <c r="B10" s="12" t="s">
        <v>2</v>
      </c>
      <c r="C10" s="15">
        <v>420000</v>
      </c>
      <c r="D10" s="10" t="s">
        <v>47</v>
      </c>
      <c r="E10" s="10" t="s">
        <v>13</v>
      </c>
      <c r="F10" s="17"/>
    </row>
    <row r="11" spans="1:6" s="1" customFormat="1" ht="22.5" customHeight="1">
      <c r="A11" s="11" t="s">
        <v>76</v>
      </c>
      <c r="B11" s="12" t="s">
        <v>18</v>
      </c>
      <c r="C11" s="15">
        <v>71210</v>
      </c>
      <c r="D11" s="10" t="s">
        <v>6</v>
      </c>
      <c r="E11" s="10" t="s">
        <v>29</v>
      </c>
      <c r="F11" s="17"/>
    </row>
    <row r="12" spans="1:6" s="1" customFormat="1" ht="22.5" customHeight="1">
      <c r="A12" s="11" t="s">
        <v>39</v>
      </c>
      <c r="B12" s="12" t="s">
        <v>5</v>
      </c>
      <c r="C12" s="15">
        <v>54000</v>
      </c>
      <c r="D12" s="10" t="s">
        <v>55</v>
      </c>
      <c r="E12" s="10" t="s">
        <v>29</v>
      </c>
      <c r="F12" s="17"/>
    </row>
    <row r="13" spans="1:6" s="1" customFormat="1" ht="22.5" customHeight="1">
      <c r="A13" s="11" t="s">
        <v>60</v>
      </c>
      <c r="B13" s="12" t="s">
        <v>70</v>
      </c>
      <c r="C13" s="15">
        <v>127000</v>
      </c>
      <c r="D13" s="10" t="s">
        <v>30</v>
      </c>
      <c r="E13" s="10" t="s">
        <v>13</v>
      </c>
      <c r="F13" s="17"/>
    </row>
    <row r="14" spans="1:6" s="1" customFormat="1" ht="22.5" customHeight="1">
      <c r="A14" s="11" t="s">
        <v>71</v>
      </c>
      <c r="B14" s="12" t="s">
        <v>24</v>
      </c>
      <c r="C14" s="15">
        <v>72000</v>
      </c>
      <c r="D14" s="10" t="s">
        <v>30</v>
      </c>
      <c r="E14" s="10" t="s">
        <v>13</v>
      </c>
      <c r="F14" s="17"/>
    </row>
    <row r="15" spans="1:6" s="1" customFormat="1" ht="22.5" customHeight="1">
      <c r="A15" s="11" t="s">
        <v>83</v>
      </c>
      <c r="B15" s="12" t="s">
        <v>62</v>
      </c>
      <c r="C15" s="15">
        <v>57320</v>
      </c>
      <c r="D15" s="10" t="s">
        <v>63</v>
      </c>
      <c r="E15" s="10" t="s">
        <v>14</v>
      </c>
      <c r="F15" s="17"/>
    </row>
    <row r="16" spans="1:6" s="1" customFormat="1" ht="22.5" customHeight="1">
      <c r="A16" s="11" t="s">
        <v>66</v>
      </c>
      <c r="B16" s="12" t="s">
        <v>89</v>
      </c>
      <c r="C16" s="15">
        <v>147000</v>
      </c>
      <c r="D16" s="10" t="s">
        <v>73</v>
      </c>
      <c r="E16" s="10" t="s">
        <v>57</v>
      </c>
      <c r="F16" s="17"/>
    </row>
    <row r="17" spans="1:6" s="1" customFormat="1" ht="22.5" customHeight="1">
      <c r="A17" s="11" t="s">
        <v>86</v>
      </c>
      <c r="B17" s="12" t="s">
        <v>70</v>
      </c>
      <c r="C17" s="15">
        <v>160000</v>
      </c>
      <c r="D17" s="10" t="s">
        <v>48</v>
      </c>
      <c r="E17" s="10" t="s">
        <v>13</v>
      </c>
      <c r="F17" s="17"/>
    </row>
    <row r="18" spans="1:6" s="1" customFormat="1" ht="22.5" customHeight="1">
      <c r="A18" s="11" t="s">
        <v>75</v>
      </c>
      <c r="B18" s="12" t="s">
        <v>20</v>
      </c>
      <c r="C18" s="15">
        <v>30000</v>
      </c>
      <c r="D18" s="10" t="s">
        <v>27</v>
      </c>
      <c r="E18" s="10" t="s">
        <v>13</v>
      </c>
      <c r="F18" s="17" t="s">
        <v>68</v>
      </c>
    </row>
    <row r="19" spans="1:6" s="1" customFormat="1" ht="22.5" customHeight="1">
      <c r="A19" s="11" t="s">
        <v>87</v>
      </c>
      <c r="B19" s="12" t="s">
        <v>1</v>
      </c>
      <c r="C19" s="15">
        <v>100000</v>
      </c>
      <c r="D19" s="10" t="s">
        <v>38</v>
      </c>
      <c r="E19" s="10" t="s">
        <v>13</v>
      </c>
      <c r="F19" s="17"/>
    </row>
    <row r="20" spans="1:6" s="1" customFormat="1" ht="22.5" customHeight="1">
      <c r="A20" s="11" t="s">
        <v>87</v>
      </c>
      <c r="B20" s="12" t="s">
        <v>4</v>
      </c>
      <c r="C20" s="15">
        <v>150000</v>
      </c>
      <c r="D20" s="10" t="s">
        <v>65</v>
      </c>
      <c r="E20" s="10" t="s">
        <v>13</v>
      </c>
      <c r="F20" s="17"/>
    </row>
    <row r="21" spans="1:6" s="1" customFormat="1" ht="22.5" customHeight="1">
      <c r="A21" s="11" t="s">
        <v>87</v>
      </c>
      <c r="B21" s="12" t="s">
        <v>79</v>
      </c>
      <c r="C21" s="15">
        <v>57200</v>
      </c>
      <c r="D21" s="10" t="s">
        <v>46</v>
      </c>
      <c r="E21" s="10" t="s">
        <v>52</v>
      </c>
      <c r="F21" s="17"/>
    </row>
    <row r="22" spans="1:6" s="1" customFormat="1" ht="22.5" customHeight="1">
      <c r="A22" s="11" t="s">
        <v>59</v>
      </c>
      <c r="B22" s="12" t="s">
        <v>25</v>
      </c>
      <c r="C22" s="15">
        <v>26000</v>
      </c>
      <c r="D22" s="10" t="s">
        <v>56</v>
      </c>
      <c r="E22" s="10" t="s">
        <v>13</v>
      </c>
      <c r="F22" s="17"/>
    </row>
    <row r="23" spans="1:6" s="1" customFormat="1" ht="22.5" customHeight="1">
      <c r="A23" s="11" t="s">
        <v>59</v>
      </c>
      <c r="B23" s="12" t="s">
        <v>25</v>
      </c>
      <c r="C23" s="15">
        <v>24000</v>
      </c>
      <c r="D23" s="10" t="s">
        <v>28</v>
      </c>
      <c r="E23" s="10" t="s">
        <v>13</v>
      </c>
      <c r="F23" s="17"/>
    </row>
    <row r="24" spans="1:6" s="1" customFormat="1" ht="22.5" customHeight="1">
      <c r="A24" s="11" t="s">
        <v>59</v>
      </c>
      <c r="B24" s="12" t="s">
        <v>80</v>
      </c>
      <c r="C24" s="15">
        <v>55000</v>
      </c>
      <c r="D24" s="10" t="s">
        <v>30</v>
      </c>
      <c r="E24" s="10" t="s">
        <v>13</v>
      </c>
      <c r="F24" s="17"/>
    </row>
    <row r="25" spans="1:6" s="1" customFormat="1" ht="22.5" customHeight="1">
      <c r="A25" s="11" t="s">
        <v>85</v>
      </c>
      <c r="B25" s="12" t="s">
        <v>16</v>
      </c>
      <c r="C25" s="15">
        <v>58000</v>
      </c>
      <c r="D25" s="10" t="s">
        <v>47</v>
      </c>
      <c r="E25" s="10" t="s">
        <v>13</v>
      </c>
      <c r="F25" s="17"/>
    </row>
    <row r="26" spans="1:6" s="1" customFormat="1" ht="22.5" customHeight="1">
      <c r="A26" s="11" t="s">
        <v>85</v>
      </c>
      <c r="B26" s="12" t="s">
        <v>54</v>
      </c>
      <c r="C26" s="15">
        <v>129000</v>
      </c>
      <c r="D26" s="10" t="s">
        <v>73</v>
      </c>
      <c r="E26" s="10" t="s">
        <v>13</v>
      </c>
      <c r="F26" s="17"/>
    </row>
    <row r="27" spans="1:6" s="1" customFormat="1" ht="22.5" customHeight="1">
      <c r="A27" s="11" t="s">
        <v>85</v>
      </c>
      <c r="B27" s="12" t="s">
        <v>69</v>
      </c>
      <c r="C27" s="15">
        <v>104000</v>
      </c>
      <c r="D27" s="10" t="s">
        <v>34</v>
      </c>
      <c r="E27" s="10" t="s">
        <v>52</v>
      </c>
      <c r="F27" s="17"/>
    </row>
    <row r="28" spans="1:6" s="1" customFormat="1" ht="22.5" customHeight="1">
      <c r="A28" s="11" t="s">
        <v>41</v>
      </c>
      <c r="B28" s="12" t="s">
        <v>23</v>
      </c>
      <c r="C28" s="15">
        <v>424000</v>
      </c>
      <c r="D28" s="10" t="s">
        <v>34</v>
      </c>
      <c r="E28" s="10" t="s">
        <v>13</v>
      </c>
      <c r="F28" s="17"/>
    </row>
    <row r="29" spans="1:6" s="1" customFormat="1" ht="22.5" customHeight="1">
      <c r="A29" s="11" t="s">
        <v>67</v>
      </c>
      <c r="B29" s="12" t="s">
        <v>82</v>
      </c>
      <c r="C29" s="15">
        <v>60000</v>
      </c>
      <c r="D29" s="10" t="s">
        <v>31</v>
      </c>
      <c r="E29" s="10" t="s">
        <v>13</v>
      </c>
      <c r="F29" s="17"/>
    </row>
    <row r="30" spans="1:6" s="1" customFormat="1" ht="22.5" customHeight="1">
      <c r="A30" s="11" t="s">
        <v>35</v>
      </c>
      <c r="B30" s="12" t="s">
        <v>22</v>
      </c>
      <c r="C30" s="15">
        <v>123400</v>
      </c>
      <c r="D30" s="10" t="s">
        <v>72</v>
      </c>
      <c r="E30" s="10" t="s">
        <v>52</v>
      </c>
      <c r="F30" s="5"/>
    </row>
    <row r="31" spans="1:6" s="1" customFormat="1" ht="22.5" customHeight="1">
      <c r="A31" s="11" t="s">
        <v>58</v>
      </c>
      <c r="B31" s="12" t="s">
        <v>26</v>
      </c>
      <c r="C31" s="15">
        <v>89000</v>
      </c>
      <c r="D31" s="10" t="s">
        <v>48</v>
      </c>
      <c r="E31" s="10" t="s">
        <v>13</v>
      </c>
      <c r="F31" s="5"/>
    </row>
    <row r="32" spans="1:6" s="1" customFormat="1" ht="22.5" customHeight="1">
      <c r="A32" s="11" t="s">
        <v>58</v>
      </c>
      <c r="B32" s="12" t="s">
        <v>61</v>
      </c>
      <c r="C32" s="15">
        <v>112000</v>
      </c>
      <c r="D32" s="10" t="s">
        <v>34</v>
      </c>
      <c r="E32" s="10" t="s">
        <v>13</v>
      </c>
      <c r="F32" s="5"/>
    </row>
    <row r="33" spans="1:6" s="1" customFormat="1" ht="22.5" customHeight="1">
      <c r="A33" s="11" t="s">
        <v>84</v>
      </c>
      <c r="B33" s="12" t="s">
        <v>81</v>
      </c>
      <c r="C33" s="15">
        <v>48000</v>
      </c>
      <c r="D33" s="10" t="s">
        <v>34</v>
      </c>
      <c r="E33" s="10" t="s">
        <v>13</v>
      </c>
      <c r="F33" s="5"/>
    </row>
    <row r="34" spans="1:6" s="1" customFormat="1" ht="22.5" customHeight="1">
      <c r="A34" s="11" t="s">
        <v>84</v>
      </c>
      <c r="B34" s="12" t="s">
        <v>74</v>
      </c>
      <c r="C34" s="15">
        <v>50000</v>
      </c>
      <c r="D34" s="10" t="s">
        <v>15</v>
      </c>
      <c r="E34" s="10" t="s">
        <v>13</v>
      </c>
      <c r="F34" s="5"/>
    </row>
    <row r="35" spans="1:6" s="1" customFormat="1" ht="22.5" customHeight="1">
      <c r="A35" s="11" t="s">
        <v>84</v>
      </c>
      <c r="B35" s="12" t="s">
        <v>88</v>
      </c>
      <c r="C35" s="15">
        <v>188000</v>
      </c>
      <c r="D35" s="10" t="s">
        <v>73</v>
      </c>
      <c r="E35" s="10" t="s">
        <v>13</v>
      </c>
      <c r="F35" s="5"/>
    </row>
    <row r="36" spans="1:6" s="1" customFormat="1" ht="22.5" customHeight="1">
      <c r="A36" s="11" t="s">
        <v>9</v>
      </c>
      <c r="B36" s="12" t="s">
        <v>19</v>
      </c>
      <c r="C36" s="15">
        <v>90000</v>
      </c>
      <c r="D36" s="10" t="s">
        <v>55</v>
      </c>
      <c r="E36" s="10" t="s">
        <v>13</v>
      </c>
      <c r="F36" s="5"/>
    </row>
    <row r="37" spans="1:6" s="1" customFormat="1" ht="22.5" customHeight="1">
      <c r="A37" s="11" t="s">
        <v>7</v>
      </c>
      <c r="B37" s="12" t="s">
        <v>0</v>
      </c>
      <c r="C37" s="15">
        <v>287000</v>
      </c>
      <c r="D37" s="10" t="s">
        <v>53</v>
      </c>
      <c r="E37" s="10" t="s">
        <v>13</v>
      </c>
      <c r="F37" s="5"/>
    </row>
    <row r="38" spans="1:6" s="1" customFormat="1" ht="22.5" customHeight="1">
      <c r="A38" s="11" t="s">
        <v>7</v>
      </c>
      <c r="B38" s="12" t="s">
        <v>51</v>
      </c>
      <c r="C38" s="15">
        <v>314000</v>
      </c>
      <c r="D38" s="10" t="s">
        <v>53</v>
      </c>
      <c r="E38" s="10" t="s">
        <v>52</v>
      </c>
      <c r="F38" s="5"/>
    </row>
    <row r="39" spans="1:6" s="1" customFormat="1" ht="22.5" customHeight="1">
      <c r="A39" s="11" t="s">
        <v>42</v>
      </c>
      <c r="B39" s="12" t="s">
        <v>36</v>
      </c>
      <c r="C39" s="15">
        <v>112000</v>
      </c>
      <c r="D39" s="10" t="s">
        <v>34</v>
      </c>
      <c r="E39" s="10" t="s">
        <v>13</v>
      </c>
      <c r="F39" s="5"/>
    </row>
    <row r="40" spans="1:6" s="1" customFormat="1" ht="22.5" customHeight="1">
      <c r="A40" s="11" t="s">
        <v>42</v>
      </c>
      <c r="B40" s="12" t="s">
        <v>4</v>
      </c>
      <c r="C40" s="15">
        <v>80000</v>
      </c>
      <c r="D40" s="10" t="s">
        <v>34</v>
      </c>
      <c r="E40" s="10" t="s">
        <v>13</v>
      </c>
      <c r="F40" s="5"/>
    </row>
    <row r="41" spans="1:6" ht="22.5" customHeight="1">
      <c r="A41" s="6" t="s">
        <v>11</v>
      </c>
      <c r="B41" s="7"/>
      <c r="C41" s="16">
        <f>SUM(C4:C40)</f>
        <v>4124790</v>
      </c>
      <c r="D41" s="7"/>
      <c r="E41" s="7"/>
      <c r="F41" s="8"/>
    </row>
  </sheetData>
  <sheetProtection/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